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2760" yWindow="32760" windowWidth="29040" windowHeight="16440"/>
  </bookViews>
  <sheets>
    <sheet name="Feuil1" sheetId="1" r:id="rId1"/>
  </sheets>
  <definedNames>
    <definedName name="_xlnm.Print_Area" localSheetId="0">Feuil1!$A$1:$P$47</definedName>
  </definedNames>
  <calcPr calcId="125725" concurrentCalc="0"/>
</workbook>
</file>

<file path=xl/calcChain.xml><?xml version="1.0" encoding="utf-8"?>
<calcChain xmlns="http://schemas.openxmlformats.org/spreadsheetml/2006/main">
  <c r="I29" i="1"/>
  <c r="H31"/>
  <c r="H48"/>
  <c r="E48"/>
  <c r="C48"/>
  <c r="F48"/>
  <c r="P48"/>
  <c r="K48"/>
  <c r="A48"/>
  <c r="L48"/>
</calcChain>
</file>

<file path=xl/sharedStrings.xml><?xml version="1.0" encoding="utf-8"?>
<sst xmlns="http://schemas.openxmlformats.org/spreadsheetml/2006/main" count="77" uniqueCount="69">
  <si>
    <t>Tél</t>
  </si>
  <si>
    <t>Nom de jeune fille</t>
  </si>
  <si>
    <t>Nom</t>
  </si>
  <si>
    <t>Prénom</t>
  </si>
  <si>
    <t>Adresse</t>
  </si>
  <si>
    <t>Ville</t>
  </si>
  <si>
    <t>C.Postal</t>
  </si>
  <si>
    <t>Domicile</t>
  </si>
  <si>
    <t>Portable</t>
  </si>
  <si>
    <t>Bureau</t>
  </si>
  <si>
    <t>courriel</t>
  </si>
  <si>
    <t>date de naissance</t>
  </si>
  <si>
    <t>lieu</t>
  </si>
  <si>
    <t>Dépt</t>
  </si>
  <si>
    <t xml:space="preserve">licence </t>
  </si>
  <si>
    <t>courriel :</t>
  </si>
  <si>
    <t>ne rien inscrire dans les cases ci-dessous</t>
  </si>
  <si>
    <t>Sexe</t>
  </si>
  <si>
    <t>ali.saddedine@wanadoo.fr</t>
  </si>
  <si>
    <t>VMA</t>
  </si>
  <si>
    <t>FCR</t>
  </si>
  <si>
    <t>FCM</t>
  </si>
  <si>
    <t>POIDS</t>
  </si>
  <si>
    <t>TAILLE</t>
  </si>
  <si>
    <t>VO2</t>
  </si>
  <si>
    <t>5KM</t>
  </si>
  <si>
    <t>10KM</t>
  </si>
  <si>
    <t>21KM</t>
  </si>
  <si>
    <t>42KM</t>
  </si>
  <si>
    <t>PISTE</t>
  </si>
  <si>
    <t>OBJECTIFS</t>
  </si>
  <si>
    <t>COURT TERME</t>
  </si>
  <si>
    <t>MOYEN TERME</t>
  </si>
  <si>
    <t>LONG TERME</t>
  </si>
  <si>
    <t>une feuille par athlète</t>
  </si>
  <si>
    <t>PHOTO</t>
  </si>
  <si>
    <t>DONNEES PHYSIO</t>
  </si>
  <si>
    <t>AUTRE</t>
  </si>
  <si>
    <t>DIST</t>
  </si>
  <si>
    <t>DATE</t>
  </si>
  <si>
    <t>COURSE</t>
  </si>
  <si>
    <t>CHRONO</t>
  </si>
  <si>
    <t xml:space="preserve">   </t>
  </si>
  <si>
    <t>RECORD / DATE</t>
  </si>
  <si>
    <t>(tri,trail,,,,,)</t>
  </si>
  <si>
    <t>Profession</t>
  </si>
  <si>
    <t>Les objectifs de ma saison</t>
  </si>
  <si>
    <t xml:space="preserve">SAISON 2018 </t>
  </si>
  <si>
    <t>lesieur</t>
  </si>
  <si>
    <t>benjamin</t>
  </si>
  <si>
    <t>M</t>
  </si>
  <si>
    <t>Reims</t>
  </si>
  <si>
    <t>6 rue du pommerond</t>
  </si>
  <si>
    <t>guignicourt</t>
  </si>
  <si>
    <t>benjaminlesieur@free,fr</t>
  </si>
  <si>
    <t>ouvrier</t>
  </si>
  <si>
    <t>estimer à 17 km/h</t>
  </si>
  <si>
    <t>54 bpm</t>
  </si>
  <si>
    <t>157 à 4'17 ( vitesse seuil celon Garmin)</t>
  </si>
  <si>
    <t>65 kg</t>
  </si>
  <si>
    <t>Duathlon sézanne</t>
  </si>
  <si>
    <t>?</t>
  </si>
  <si>
    <t>passer en dessous de 1h29 sur semi</t>
  </si>
  <si>
    <t>être entre 3h05 et 3h10 sur marathon</t>
  </si>
  <si>
    <t>20'18 mai 2017</t>
  </si>
  <si>
    <t>41' octobre 2016</t>
  </si>
  <si>
    <t>1h25 mars 2017</t>
  </si>
  <si>
    <t>3h11 avril 2017</t>
  </si>
  <si>
    <t>saintélyon 10h57 décembre 2017</t>
  </si>
</sst>
</file>

<file path=xl/styles.xml><?xml version="1.0" encoding="utf-8"?>
<styleSheet xmlns="http://schemas.openxmlformats.org/spreadsheetml/2006/main">
  <numFmts count="5">
    <numFmt numFmtId="44" formatCode="_-* #,##0.00\ &quot;€&quot;_-;\-* #,##0.00\ &quot;€&quot;_-;_-* &quot;-&quot;??\ &quot;€&quot;_-;_-@_-"/>
    <numFmt numFmtId="164" formatCode="000"/>
    <numFmt numFmtId="165" formatCode="#,##0.00_ ;[Red]\-#,##0.00\ "/>
    <numFmt numFmtId="166" formatCode="0#&quot; &quot;##&quot; &quot;##&quot; &quot;##&quot; &quot;##"/>
    <numFmt numFmtId="167" formatCode="00000000"/>
  </numFmts>
  <fonts count="3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name val="Calibri"/>
      <family val="2"/>
    </font>
    <font>
      <sz val="11"/>
      <name val="Calibri"/>
      <family val="2"/>
    </font>
    <font>
      <sz val="14"/>
      <color indexed="8"/>
      <name val="Calibri"/>
      <family val="2"/>
    </font>
    <font>
      <i/>
      <sz val="8"/>
      <color indexed="8"/>
      <name val="Calibri"/>
      <family val="2"/>
    </font>
    <font>
      <i/>
      <sz val="8"/>
      <name val="Calibri"/>
      <family val="2"/>
    </font>
    <font>
      <b/>
      <sz val="12"/>
      <color indexed="8"/>
      <name val="Calibri"/>
      <family val="2"/>
    </font>
    <font>
      <sz val="9"/>
      <color indexed="8"/>
      <name val="Calibri"/>
      <family val="2"/>
    </font>
    <font>
      <i/>
      <sz val="8"/>
      <color indexed="9"/>
      <name val="Calibri"/>
      <family val="2"/>
    </font>
    <font>
      <i/>
      <sz val="11"/>
      <color indexed="17"/>
      <name val="Calibri"/>
      <family val="2"/>
    </font>
    <font>
      <sz val="10"/>
      <color indexed="30"/>
      <name val="Calibri"/>
      <family val="2"/>
    </font>
    <font>
      <sz val="11"/>
      <color indexed="30"/>
      <name val="Calibri"/>
      <family val="2"/>
    </font>
    <font>
      <sz val="10"/>
      <color indexed="9"/>
      <name val="Calibri"/>
      <family val="2"/>
    </font>
    <font>
      <i/>
      <sz val="10"/>
      <color indexed="9"/>
      <name val="Calibri"/>
      <family val="2"/>
    </font>
    <font>
      <b/>
      <sz val="11"/>
      <color indexed="10"/>
      <name val="Calibri"/>
      <family val="2"/>
    </font>
    <font>
      <b/>
      <sz val="9"/>
      <color indexed="10"/>
      <name val="Calibri"/>
      <family val="2"/>
    </font>
    <font>
      <b/>
      <sz val="10"/>
      <color indexed="10"/>
      <name val="Calibri"/>
      <family val="2"/>
    </font>
    <font>
      <b/>
      <sz val="11"/>
      <color indexed="10"/>
      <name val="Myriad Pro Cond"/>
      <family val="2"/>
    </font>
    <font>
      <b/>
      <sz val="14"/>
      <color indexed="8"/>
      <name val="Calibri"/>
      <family val="2"/>
    </font>
    <font>
      <i/>
      <sz val="8"/>
      <color indexed="10"/>
      <name val="Calibri"/>
      <family val="2"/>
    </font>
    <font>
      <b/>
      <i/>
      <sz val="10"/>
      <color indexed="17"/>
      <name val="Calibri"/>
      <family val="2"/>
    </font>
    <font>
      <sz val="12"/>
      <color indexed="9"/>
      <name val="Calibri"/>
      <family val="2"/>
    </font>
    <font>
      <u/>
      <sz val="11"/>
      <color theme="1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30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</cellStyleXfs>
  <cellXfs count="183">
    <xf numFmtId="0" fontId="0" fillId="0" borderId="0" xfId="0"/>
    <xf numFmtId="0" fontId="0" fillId="0" borderId="0" xfId="0" applyBorder="1"/>
    <xf numFmtId="0" fontId="7" fillId="0" borderId="0" xfId="0" applyFont="1" applyBorder="1"/>
    <xf numFmtId="0" fontId="7" fillId="0" borderId="0" xfId="0" applyFont="1"/>
    <xf numFmtId="0" fontId="0" fillId="0" borderId="0" xfId="0" applyFont="1"/>
    <xf numFmtId="0" fontId="7" fillId="0" borderId="1" xfId="0" applyFont="1" applyBorder="1"/>
    <xf numFmtId="0" fontId="7" fillId="0" borderId="2" xfId="0" applyFont="1" applyBorder="1"/>
    <xf numFmtId="0" fontId="0" fillId="0" borderId="2" xfId="0" applyBorder="1"/>
    <xf numFmtId="0" fontId="0" fillId="0" borderId="1" xfId="0" applyBorder="1"/>
    <xf numFmtId="0" fontId="7" fillId="0" borderId="0" xfId="0" applyFont="1" applyAlignment="1">
      <alignment horizontal="center"/>
    </xf>
    <xf numFmtId="164" fontId="7" fillId="0" borderId="0" xfId="0" applyNumberFormat="1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3" fillId="0" borderId="0" xfId="0" applyFont="1"/>
    <xf numFmtId="44" fontId="9" fillId="0" borderId="0" xfId="0" applyNumberFormat="1" applyFont="1" applyFill="1"/>
    <xf numFmtId="0" fontId="9" fillId="0" borderId="0" xfId="0" applyFont="1" applyFill="1"/>
    <xf numFmtId="0" fontId="10" fillId="0" borderId="0" xfId="0" applyFont="1" applyFill="1"/>
    <xf numFmtId="0" fontId="11" fillId="0" borderId="0" xfId="0" applyFont="1"/>
    <xf numFmtId="0" fontId="12" fillId="0" borderId="0" xfId="0" applyFont="1" applyBorder="1"/>
    <xf numFmtId="0" fontId="13" fillId="0" borderId="0" xfId="0" applyFont="1"/>
    <xf numFmtId="0" fontId="14" fillId="0" borderId="0" xfId="0" applyFont="1"/>
    <xf numFmtId="164" fontId="7" fillId="0" borderId="3" xfId="0" applyNumberFormat="1" applyFont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0" fontId="7" fillId="0" borderId="5" xfId="0" applyFont="1" applyBorder="1"/>
    <xf numFmtId="0" fontId="7" fillId="0" borderId="6" xfId="0" applyFont="1" applyBorder="1"/>
    <xf numFmtId="0" fontId="0" fillId="0" borderId="6" xfId="0" applyBorder="1"/>
    <xf numFmtId="0" fontId="7" fillId="0" borderId="7" xfId="0" applyFont="1" applyBorder="1"/>
    <xf numFmtId="0" fontId="7" fillId="0" borderId="8" xfId="0" applyFont="1" applyBorder="1"/>
    <xf numFmtId="0" fontId="0" fillId="0" borderId="8" xfId="0" applyBorder="1"/>
    <xf numFmtId="0" fontId="15" fillId="0" borderId="9" xfId="0" applyFont="1" applyBorder="1"/>
    <xf numFmtId="165" fontId="16" fillId="0" borderId="10" xfId="0" applyNumberFormat="1" applyFont="1" applyFill="1" applyBorder="1" applyAlignment="1">
      <alignment horizontal="left"/>
    </xf>
    <xf numFmtId="165" fontId="16" fillId="2" borderId="11" xfId="0" applyNumberFormat="1" applyFont="1" applyFill="1" applyBorder="1" applyAlignment="1">
      <alignment horizontal="left"/>
    </xf>
    <xf numFmtId="0" fontId="17" fillId="0" borderId="0" xfId="0" applyFont="1" applyAlignment="1">
      <alignment horizontal="center" vertical="center"/>
    </xf>
    <xf numFmtId="0" fontId="4" fillId="0" borderId="0" xfId="0" applyFont="1"/>
    <xf numFmtId="44" fontId="7" fillId="0" borderId="12" xfId="2" applyFont="1" applyBorder="1"/>
    <xf numFmtId="164" fontId="7" fillId="0" borderId="13" xfId="0" applyNumberFormat="1" applyFont="1" applyBorder="1" applyAlignment="1">
      <alignment horizontal="center"/>
    </xf>
    <xf numFmtId="164" fontId="7" fillId="0" borderId="14" xfId="0" applyNumberFormat="1" applyFont="1" applyBorder="1" applyAlignment="1">
      <alignment horizontal="center"/>
    </xf>
    <xf numFmtId="0" fontId="9" fillId="0" borderId="0" xfId="0" applyFont="1" applyFill="1" applyBorder="1" applyAlignment="1"/>
    <xf numFmtId="0" fontId="19" fillId="3" borderId="15" xfId="0" applyFont="1" applyFill="1" applyBorder="1" applyAlignment="1" applyProtection="1">
      <alignment horizontal="center"/>
      <protection locked="0"/>
    </xf>
    <xf numFmtId="0" fontId="19" fillId="3" borderId="16" xfId="0" applyFont="1" applyFill="1" applyBorder="1" applyAlignment="1" applyProtection="1">
      <alignment horizontal="center"/>
      <protection locked="0"/>
    </xf>
    <xf numFmtId="0" fontId="19" fillId="3" borderId="17" xfId="0" applyFont="1" applyFill="1" applyBorder="1" applyAlignment="1" applyProtection="1">
      <alignment horizontal="center"/>
      <protection locked="0"/>
    </xf>
    <xf numFmtId="0" fontId="19" fillId="3" borderId="18" xfId="0" applyFont="1" applyFill="1" applyBorder="1" applyAlignment="1" applyProtection="1">
      <alignment horizontal="center"/>
      <protection locked="0"/>
    </xf>
    <xf numFmtId="0" fontId="19" fillId="3" borderId="19" xfId="0" applyFont="1" applyFill="1" applyBorder="1" applyAlignment="1" applyProtection="1">
      <alignment horizontal="center"/>
      <protection locked="0"/>
    </xf>
    <xf numFmtId="44" fontId="3" fillId="0" borderId="0" xfId="0" applyNumberFormat="1" applyFont="1"/>
    <xf numFmtId="0" fontId="21" fillId="0" borderId="20" xfId="0" applyNumberFormat="1" applyFont="1" applyBorder="1" applyAlignment="1">
      <alignment horizontal="right"/>
    </xf>
    <xf numFmtId="0" fontId="7" fillId="0" borderId="0" xfId="0" applyFont="1" applyAlignment="1"/>
    <xf numFmtId="0" fontId="5" fillId="0" borderId="0" xfId="0" applyFont="1"/>
    <xf numFmtId="0" fontId="22" fillId="0" borderId="0" xfId="0" applyFont="1"/>
    <xf numFmtId="0" fontId="23" fillId="0" borderId="0" xfId="0" applyFont="1"/>
    <xf numFmtId="0" fontId="9" fillId="0" borderId="0" xfId="0" applyFont="1" applyAlignment="1">
      <alignment horizontal="center"/>
    </xf>
    <xf numFmtId="0" fontId="24" fillId="0" borderId="20" xfId="0" applyFont="1" applyBorder="1" applyAlignment="1"/>
    <xf numFmtId="0" fontId="24" fillId="0" borderId="20" xfId="0" applyFont="1" applyBorder="1" applyAlignment="1">
      <alignment horizontal="center"/>
    </xf>
    <xf numFmtId="44" fontId="8" fillId="2" borderId="21" xfId="2" applyFont="1" applyFill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30" fillId="0" borderId="0" xfId="1" applyAlignment="1" applyProtection="1"/>
    <xf numFmtId="0" fontId="8" fillId="2" borderId="23" xfId="0" applyFont="1" applyFill="1" applyBorder="1" applyAlignment="1">
      <alignment horizontal="center"/>
    </xf>
    <xf numFmtId="0" fontId="0" fillId="4" borderId="0" xfId="0" applyFill="1" applyBorder="1"/>
    <xf numFmtId="0" fontId="7" fillId="4" borderId="0" xfId="0" applyFont="1" applyFill="1" applyBorder="1"/>
    <xf numFmtId="14" fontId="19" fillId="4" borderId="0" xfId="0" applyNumberFormat="1" applyFont="1" applyFill="1" applyBorder="1" applyAlignment="1" applyProtection="1">
      <alignment horizontal="center"/>
      <protection locked="0"/>
    </xf>
    <xf numFmtId="44" fontId="9" fillId="0" borderId="0" xfId="0" applyNumberFormat="1" applyFont="1" applyBorder="1" applyAlignment="1"/>
    <xf numFmtId="44" fontId="7" fillId="0" borderId="24" xfId="2" applyFont="1" applyFill="1" applyBorder="1"/>
    <xf numFmtId="0" fontId="19" fillId="3" borderId="25" xfId="0" applyFont="1" applyFill="1" applyBorder="1" applyAlignment="1" applyProtection="1">
      <alignment horizontal="center"/>
      <protection locked="0"/>
    </xf>
    <xf numFmtId="0" fontId="0" fillId="5" borderId="26" xfId="0" applyFill="1" applyBorder="1" applyAlignment="1">
      <alignment horizontal="center"/>
    </xf>
    <xf numFmtId="0" fontId="0" fillId="6" borderId="26" xfId="0" applyFill="1" applyBorder="1" applyAlignment="1">
      <alignment horizontal="center"/>
    </xf>
    <xf numFmtId="0" fontId="0" fillId="7" borderId="26" xfId="0" applyFill="1" applyBorder="1" applyAlignment="1">
      <alignment horizontal="center"/>
    </xf>
    <xf numFmtId="0" fontId="19" fillId="3" borderId="27" xfId="0" applyFont="1" applyFill="1" applyBorder="1" applyAlignment="1" applyProtection="1">
      <alignment horizontal="center"/>
      <protection locked="0"/>
    </xf>
    <xf numFmtId="44" fontId="7" fillId="0" borderId="28" xfId="2" applyFont="1" applyBorder="1"/>
    <xf numFmtId="0" fontId="19" fillId="3" borderId="29" xfId="0" applyFont="1" applyFill="1" applyBorder="1" applyAlignment="1" applyProtection="1">
      <alignment horizontal="center"/>
      <protection locked="0"/>
    </xf>
    <xf numFmtId="0" fontId="19" fillId="3" borderId="30" xfId="0" applyFont="1" applyFill="1" applyBorder="1" applyAlignment="1" applyProtection="1">
      <alignment horizontal="center"/>
      <protection locked="0"/>
    </xf>
    <xf numFmtId="44" fontId="20" fillId="0" borderId="0" xfId="0" applyNumberFormat="1" applyFont="1" applyBorder="1" applyAlignment="1"/>
    <xf numFmtId="0" fontId="25" fillId="0" borderId="0" xfId="0" applyFont="1" applyBorder="1" applyAlignment="1"/>
    <xf numFmtId="0" fontId="22" fillId="0" borderId="0" xfId="0" applyFont="1" applyBorder="1" applyAlignment="1"/>
    <xf numFmtId="0" fontId="6" fillId="0" borderId="0" xfId="0" applyFont="1" applyBorder="1" applyAlignment="1"/>
    <xf numFmtId="0" fontId="3" fillId="0" borderId="0" xfId="0" applyFont="1" applyBorder="1"/>
    <xf numFmtId="0" fontId="24" fillId="0" borderId="0" xfId="0" applyFont="1" applyBorder="1" applyAlignment="1"/>
    <xf numFmtId="44" fontId="13" fillId="0" borderId="0" xfId="0" applyNumberFormat="1" applyFont="1" applyBorder="1" applyAlignment="1"/>
    <xf numFmtId="44" fontId="7" fillId="0" borderId="31" xfId="2" applyFont="1" applyBorder="1"/>
    <xf numFmtId="0" fontId="19" fillId="3" borderId="32" xfId="0" applyFont="1" applyFill="1" applyBorder="1" applyAlignment="1" applyProtection="1">
      <alignment horizontal="center"/>
      <protection locked="0"/>
    </xf>
    <xf numFmtId="0" fontId="15" fillId="0" borderId="59" xfId="0" applyFont="1" applyBorder="1" applyAlignment="1">
      <alignment horizontal="center"/>
    </xf>
    <xf numFmtId="0" fontId="15" fillId="0" borderId="34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7" fillId="10" borderId="34" xfId="0" applyFont="1" applyFill="1" applyBorder="1" applyAlignment="1">
      <alignment vertical="center"/>
    </xf>
    <xf numFmtId="0" fontId="0" fillId="10" borderId="50" xfId="0" applyFill="1" applyBorder="1" applyAlignment="1">
      <alignment vertical="center"/>
    </xf>
    <xf numFmtId="0" fontId="0" fillId="4" borderId="60" xfId="0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8" fillId="4" borderId="0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3" borderId="59" xfId="0" applyFont="1" applyFill="1" applyBorder="1" applyAlignment="1" applyProtection="1">
      <alignment vertical="center"/>
      <protection locked="0"/>
    </xf>
    <xf numFmtId="0" fontId="8" fillId="0" borderId="0" xfId="0" applyFont="1" applyAlignment="1">
      <alignment horizontal="right" vertical="center"/>
    </xf>
    <xf numFmtId="0" fontId="7" fillId="0" borderId="50" xfId="0" applyFont="1" applyBorder="1" applyAlignment="1">
      <alignment vertical="center"/>
    </xf>
    <xf numFmtId="0" fontId="18" fillId="3" borderId="59" xfId="0" applyFont="1" applyFill="1" applyBorder="1" applyAlignment="1" applyProtection="1">
      <alignment horizontal="center" vertical="center"/>
      <protection locked="0"/>
    </xf>
    <xf numFmtId="0" fontId="7" fillId="0" borderId="53" xfId="0" applyFont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18" fillId="3" borderId="34" xfId="0" applyFont="1" applyFill="1" applyBorder="1" applyAlignment="1" applyProtection="1">
      <alignment horizontal="center" vertical="center"/>
      <protection locked="0"/>
    </xf>
    <xf numFmtId="0" fontId="18" fillId="3" borderId="9" xfId="0" applyFont="1" applyFill="1" applyBorder="1" applyAlignment="1" applyProtection="1">
      <alignment horizontal="center" vertical="center"/>
      <protection locked="0"/>
    </xf>
    <xf numFmtId="0" fontId="18" fillId="3" borderId="50" xfId="0" applyFont="1" applyFill="1" applyBorder="1" applyAlignment="1" applyProtection="1">
      <alignment horizontal="center" vertical="center"/>
      <protection locked="0"/>
    </xf>
    <xf numFmtId="0" fontId="8" fillId="0" borderId="60" xfId="0" applyFont="1" applyBorder="1" applyAlignment="1">
      <alignment horizontal="center" vertical="center"/>
    </xf>
    <xf numFmtId="0" fontId="8" fillId="0" borderId="61" xfId="0" applyFont="1" applyBorder="1" applyAlignment="1">
      <alignment horizontal="center" vertical="center"/>
    </xf>
    <xf numFmtId="0" fontId="8" fillId="0" borderId="60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8" fillId="0" borderId="61" xfId="0" applyFont="1" applyBorder="1" applyAlignment="1">
      <alignment horizontal="right" vertical="center"/>
    </xf>
    <xf numFmtId="0" fontId="18" fillId="3" borderId="34" xfId="0" applyFont="1" applyFill="1" applyBorder="1" applyAlignment="1" applyProtection="1">
      <alignment horizontal="left" vertical="center"/>
      <protection locked="0"/>
    </xf>
    <xf numFmtId="0" fontId="18" fillId="3" borderId="50" xfId="0" applyFont="1" applyFill="1" applyBorder="1" applyAlignment="1" applyProtection="1">
      <alignment horizontal="left" vertical="center"/>
      <protection locked="0"/>
    </xf>
    <xf numFmtId="0" fontId="18" fillId="3" borderId="9" xfId="0" applyFont="1" applyFill="1" applyBorder="1" applyAlignment="1" applyProtection="1">
      <alignment horizontal="left" vertical="center"/>
      <protection locked="0"/>
    </xf>
    <xf numFmtId="0" fontId="30" fillId="3" borderId="34" xfId="1" applyFill="1" applyBorder="1" applyAlignment="1" applyProtection="1">
      <alignment horizontal="center" vertical="center"/>
      <protection locked="0"/>
    </xf>
    <xf numFmtId="0" fontId="7" fillId="0" borderId="45" xfId="0" applyFont="1" applyBorder="1" applyAlignment="1">
      <alignment horizontal="center"/>
    </xf>
    <xf numFmtId="0" fontId="0" fillId="0" borderId="46" xfId="0" applyBorder="1" applyAlignment="1"/>
    <xf numFmtId="0" fontId="0" fillId="0" borderId="47" xfId="0" applyBorder="1" applyAlignment="1"/>
    <xf numFmtId="0" fontId="0" fillId="0" borderId="48" xfId="0" applyBorder="1" applyAlignment="1"/>
    <xf numFmtId="165" fontId="16" fillId="2" borderId="49" xfId="0" applyNumberFormat="1" applyFont="1" applyFill="1" applyBorder="1" applyAlignment="1">
      <alignment horizontal="left"/>
    </xf>
    <xf numFmtId="0" fontId="0" fillId="0" borderId="50" xfId="0" applyBorder="1" applyAlignment="1"/>
    <xf numFmtId="0" fontId="0" fillId="0" borderId="51" xfId="0" applyBorder="1" applyAlignment="1"/>
    <xf numFmtId="0" fontId="8" fillId="9" borderId="10" xfId="0" applyFont="1" applyFill="1" applyBorder="1" applyAlignment="1">
      <alignment horizontal="center"/>
    </xf>
    <xf numFmtId="0" fontId="0" fillId="9" borderId="52" xfId="0" applyFill="1" applyBorder="1" applyAlignment="1">
      <alignment horizontal="center"/>
    </xf>
    <xf numFmtId="0" fontId="8" fillId="9" borderId="52" xfId="0" applyFont="1" applyFill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0" fillId="0" borderId="41" xfId="0" applyBorder="1" applyAlignment="1"/>
    <xf numFmtId="0" fontId="0" fillId="0" borderId="42" xfId="0" applyBorder="1" applyAlignment="1"/>
    <xf numFmtId="0" fontId="7" fillId="0" borderId="35" xfId="0" applyFont="1" applyBorder="1" applyAlignment="1">
      <alignment horizontal="center"/>
    </xf>
    <xf numFmtId="0" fontId="0" fillId="0" borderId="8" xfId="0" applyBorder="1" applyAlignment="1"/>
    <xf numFmtId="0" fontId="0" fillId="0" borderId="36" xfId="0" applyBorder="1" applyAlignment="1"/>
    <xf numFmtId="0" fontId="7" fillId="0" borderId="37" xfId="0" applyFont="1" applyBorder="1" applyAlignment="1">
      <alignment horizontal="center"/>
    </xf>
    <xf numFmtId="0" fontId="0" fillId="0" borderId="38" xfId="0" applyBorder="1" applyAlignment="1"/>
    <xf numFmtId="0" fontId="0" fillId="0" borderId="39" xfId="0" applyBorder="1" applyAlignment="1"/>
    <xf numFmtId="0" fontId="7" fillId="5" borderId="43" xfId="0" applyFon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27" xfId="0" applyFill="1" applyBorder="1" applyAlignment="1">
      <alignment horizontal="center"/>
    </xf>
    <xf numFmtId="0" fontId="7" fillId="6" borderId="43" xfId="0" applyFont="1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27" xfId="0" applyFill="1" applyBorder="1" applyAlignment="1">
      <alignment horizontal="center"/>
    </xf>
    <xf numFmtId="0" fontId="0" fillId="6" borderId="44" xfId="0" applyFill="1" applyBorder="1" applyAlignment="1">
      <alignment horizontal="center"/>
    </xf>
    <xf numFmtId="0" fontId="8" fillId="6" borderId="43" xfId="0" applyFont="1" applyFill="1" applyBorder="1" applyAlignment="1">
      <alignment horizontal="center"/>
    </xf>
    <xf numFmtId="0" fontId="8" fillId="5" borderId="43" xfId="0" applyFont="1" applyFill="1" applyBorder="1" applyAlignment="1">
      <alignment horizontal="center"/>
    </xf>
    <xf numFmtId="0" fontId="7" fillId="7" borderId="43" xfId="0" applyFont="1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27" xfId="0" applyFill="1" applyBorder="1" applyAlignment="1">
      <alignment horizontal="center"/>
    </xf>
    <xf numFmtId="0" fontId="0" fillId="7" borderId="44" xfId="0" applyFill="1" applyBorder="1" applyAlignment="1">
      <alignment horizontal="center"/>
    </xf>
    <xf numFmtId="44" fontId="8" fillId="0" borderId="2" xfId="2" applyFont="1" applyBorder="1" applyAlignment="1">
      <alignment horizontal="center"/>
    </xf>
    <xf numFmtId="44" fontId="8" fillId="0" borderId="27" xfId="2" applyFont="1" applyBorder="1" applyAlignment="1">
      <alignment horizontal="center"/>
    </xf>
    <xf numFmtId="0" fontId="8" fillId="7" borderId="43" xfId="0" applyFont="1" applyFill="1" applyBorder="1" applyAlignment="1">
      <alignment horizontal="center"/>
    </xf>
    <xf numFmtId="0" fontId="8" fillId="7" borderId="2" xfId="0" applyFont="1" applyFill="1" applyBorder="1" applyAlignment="1">
      <alignment horizontal="center"/>
    </xf>
    <xf numFmtId="0" fontId="8" fillId="7" borderId="27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9" fillId="4" borderId="0" xfId="0" applyFont="1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17" fillId="0" borderId="0" xfId="0" applyFont="1" applyAlignment="1">
      <alignment horizontal="center" vertical="center"/>
    </xf>
    <xf numFmtId="0" fontId="18" fillId="4" borderId="34" xfId="0" applyFont="1" applyFill="1" applyBorder="1" applyAlignment="1" applyProtection="1">
      <alignment horizontal="center"/>
      <protection locked="0"/>
    </xf>
    <xf numFmtId="0" fontId="18" fillId="4" borderId="9" xfId="0" applyFont="1" applyFill="1" applyBorder="1" applyAlignment="1" applyProtection="1">
      <alignment horizontal="center"/>
      <protection locked="0"/>
    </xf>
    <xf numFmtId="0" fontId="7" fillId="3" borderId="34" xfId="0" applyFont="1" applyFill="1" applyBorder="1" applyAlignment="1" applyProtection="1">
      <alignment horizontal="center"/>
      <protection locked="0"/>
    </xf>
    <xf numFmtId="0" fontId="7" fillId="3" borderId="9" xfId="0" applyFont="1" applyFill="1" applyBorder="1" applyAlignment="1" applyProtection="1">
      <alignment horizontal="center"/>
      <protection locked="0"/>
    </xf>
    <xf numFmtId="0" fontId="27" fillId="0" borderId="21" xfId="0" applyFont="1" applyBorder="1" applyAlignment="1">
      <alignment horizontal="center"/>
    </xf>
    <xf numFmtId="14" fontId="18" fillId="3" borderId="34" xfId="0" applyNumberFormat="1" applyFont="1" applyFill="1" applyBorder="1" applyAlignment="1" applyProtection="1">
      <alignment horizontal="center" vertical="center"/>
      <protection locked="0"/>
    </xf>
    <xf numFmtId="14" fontId="18" fillId="3" borderId="50" xfId="0" applyNumberFormat="1" applyFont="1" applyFill="1" applyBorder="1" applyAlignment="1" applyProtection="1">
      <alignment horizontal="center" vertical="center"/>
      <protection locked="0"/>
    </xf>
    <xf numFmtId="14" fontId="18" fillId="3" borderId="9" xfId="0" applyNumberFormat="1" applyFont="1" applyFill="1" applyBorder="1" applyAlignment="1" applyProtection="1">
      <alignment horizontal="center" vertical="center"/>
      <protection locked="0"/>
    </xf>
    <xf numFmtId="167" fontId="18" fillId="4" borderId="0" xfId="0" applyNumberFormat="1" applyFont="1" applyFill="1" applyBorder="1" applyAlignment="1" applyProtection="1">
      <alignment horizontal="center"/>
      <protection locked="0"/>
    </xf>
    <xf numFmtId="166" fontId="18" fillId="3" borderId="34" xfId="0" applyNumberFormat="1" applyFont="1" applyFill="1" applyBorder="1" applyAlignment="1" applyProtection="1">
      <alignment horizontal="center" vertical="center"/>
      <protection locked="0"/>
    </xf>
    <xf numFmtId="166" fontId="18" fillId="3" borderId="50" xfId="0" applyNumberFormat="1" applyFont="1" applyFill="1" applyBorder="1" applyAlignment="1" applyProtection="1">
      <alignment horizontal="center" vertical="center"/>
      <protection locked="0"/>
    </xf>
    <xf numFmtId="166" fontId="18" fillId="3" borderId="9" xfId="0" applyNumberFormat="1" applyFont="1" applyFill="1" applyBorder="1" applyAlignment="1" applyProtection="1">
      <alignment horizontal="center" vertical="center"/>
      <protection locked="0"/>
    </xf>
    <xf numFmtId="44" fontId="14" fillId="0" borderId="0" xfId="0" applyNumberFormat="1" applyFont="1" applyBorder="1" applyAlignment="1">
      <alignment horizontal="center" vertical="center"/>
    </xf>
    <xf numFmtId="0" fontId="8" fillId="2" borderId="21" xfId="0" applyFont="1" applyFill="1" applyBorder="1" applyAlignment="1">
      <alignment horizontal="right"/>
    </xf>
    <xf numFmtId="0" fontId="8" fillId="8" borderId="33" xfId="0" applyFont="1" applyFill="1" applyBorder="1" applyAlignment="1">
      <alignment horizontal="center"/>
    </xf>
    <xf numFmtId="0" fontId="8" fillId="8" borderId="20" xfId="0" applyFont="1" applyFill="1" applyBorder="1" applyAlignment="1">
      <alignment horizontal="center"/>
    </xf>
    <xf numFmtId="0" fontId="8" fillId="8" borderId="22" xfId="0" applyFont="1" applyFill="1" applyBorder="1" applyAlignment="1">
      <alignment horizontal="center"/>
    </xf>
    <xf numFmtId="0" fontId="0" fillId="0" borderId="0" xfId="0" applyAlignment="1">
      <alignment horizontal="center"/>
    </xf>
    <xf numFmtId="14" fontId="10" fillId="0" borderId="0" xfId="0" applyNumberFormat="1" applyFont="1" applyFill="1" applyBorder="1" applyAlignment="1" applyProtection="1">
      <alignment horizontal="left"/>
      <protection locked="0"/>
    </xf>
    <xf numFmtId="0" fontId="28" fillId="0" borderId="1" xfId="0" applyFont="1" applyBorder="1" applyAlignment="1">
      <alignment horizontal="center"/>
    </xf>
    <xf numFmtId="0" fontId="18" fillId="4" borderId="0" xfId="0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>
      <alignment horizontal="right"/>
    </xf>
    <xf numFmtId="0" fontId="9" fillId="0" borderId="0" xfId="0" applyFont="1" applyFill="1" applyAlignment="1">
      <alignment horizontal="right"/>
    </xf>
    <xf numFmtId="44" fontId="29" fillId="0" borderId="0" xfId="0" applyNumberFormat="1" applyFont="1" applyBorder="1" applyAlignment="1">
      <alignment horizontal="center"/>
    </xf>
    <xf numFmtId="44" fontId="12" fillId="0" borderId="2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17" fontId="7" fillId="0" borderId="40" xfId="0" applyNumberFormat="1" applyFont="1" applyBorder="1" applyAlignment="1">
      <alignment horizontal="center"/>
    </xf>
  </cellXfs>
  <cellStyles count="3">
    <cellStyle name="Lien hypertexte" xfId="1" builtinId="8"/>
    <cellStyle name="Monétaire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104775</xdr:rowOff>
    </xdr:from>
    <xdr:to>
      <xdr:col>7</xdr:col>
      <xdr:colOff>247650</xdr:colOff>
      <xdr:row>3</xdr:row>
      <xdr:rowOff>228600</xdr:rowOff>
    </xdr:to>
    <xdr:pic>
      <xdr:nvPicPr>
        <xdr:cNvPr id="1071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-27792"/>
        <a:stretch>
          <a:fillRect/>
        </a:stretch>
      </xdr:blipFill>
      <xdr:spPr bwMode="auto">
        <a:xfrm>
          <a:off x="0" y="104775"/>
          <a:ext cx="3171825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enjaminlesieur@free,fr" TargetMode="External"/><Relationship Id="rId1" Type="http://schemas.openxmlformats.org/officeDocument/2006/relationships/hyperlink" Target="mailto:ali.saddedine@wanadoo.f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21"/>
  <sheetViews>
    <sheetView showGridLines="0" tabSelected="1" topLeftCell="A13" zoomScaleNormal="100" workbookViewId="0">
      <selection activeCell="S30" sqref="S30"/>
    </sheetView>
  </sheetViews>
  <sheetFormatPr baseColWidth="10" defaultRowHeight="15"/>
  <cols>
    <col min="1" max="1" width="7.85546875" customWidth="1"/>
    <col min="2" max="2" width="2" customWidth="1"/>
    <col min="3" max="3" width="9.28515625" customWidth="1"/>
    <col min="4" max="4" width="9" customWidth="1"/>
    <col min="5" max="5" width="3.5703125" customWidth="1"/>
    <col min="6" max="6" width="5.5703125" customWidth="1"/>
    <col min="7" max="7" width="6.5703125" customWidth="1"/>
    <col min="8" max="8" width="4.140625" customWidth="1"/>
    <col min="9" max="9" width="5.140625" customWidth="1"/>
    <col min="10" max="10" width="10.85546875" customWidth="1"/>
    <col min="11" max="11" width="3.28515625" customWidth="1"/>
    <col min="12" max="12" width="4.7109375" customWidth="1"/>
    <col min="13" max="13" width="5" customWidth="1"/>
    <col min="14" max="14" width="6.85546875" customWidth="1"/>
    <col min="15" max="15" width="8.42578125" customWidth="1"/>
    <col min="16" max="16" width="0.85546875" customWidth="1"/>
  </cols>
  <sheetData>
    <row r="1" spans="1:16" s="16" customFormat="1" ht="21.75" customHeight="1">
      <c r="A1"/>
      <c r="B1"/>
      <c r="C1" s="153" t="s">
        <v>46</v>
      </c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</row>
    <row r="2" spans="1:16" ht="18.75">
      <c r="A2" s="3"/>
      <c r="B2" s="3"/>
      <c r="C2" s="153" t="s">
        <v>47</v>
      </c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</row>
    <row r="3" spans="1:16" ht="18.75" customHeight="1">
      <c r="A3" s="3"/>
      <c r="B3" s="3"/>
      <c r="C3" s="155" t="s">
        <v>34</v>
      </c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</row>
    <row r="4" spans="1:16" ht="18.75" customHeight="1" thickBot="1">
      <c r="A4" s="3"/>
      <c r="B4" s="3"/>
      <c r="C4" s="3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</row>
    <row r="5" spans="1:16" s="3" customFormat="1" ht="15.75">
      <c r="A5" s="19"/>
      <c r="B5" s="94" t="s">
        <v>35</v>
      </c>
      <c r="C5" s="95"/>
      <c r="O5" s="156"/>
      <c r="P5" s="157"/>
    </row>
    <row r="6" spans="1:16" s="3" customFormat="1">
      <c r="A6" s="4"/>
      <c r="B6" s="96"/>
      <c r="C6" s="97"/>
      <c r="E6" s="3" t="s">
        <v>15</v>
      </c>
      <c r="G6" s="53" t="s">
        <v>18</v>
      </c>
      <c r="O6" s="158"/>
      <c r="P6" s="159"/>
    </row>
    <row r="7" spans="1:16" s="3" customFormat="1">
      <c r="A7" s="4"/>
      <c r="B7" s="96"/>
      <c r="C7" s="97"/>
      <c r="G7" s="53"/>
      <c r="K7" s="160" t="s">
        <v>16</v>
      </c>
      <c r="L7" s="160"/>
      <c r="M7" s="160"/>
      <c r="N7" s="160"/>
      <c r="O7" s="160"/>
      <c r="P7" s="160"/>
    </row>
    <row r="8" spans="1:16" s="3" customFormat="1">
      <c r="A8" s="4"/>
      <c r="B8" s="96"/>
      <c r="C8" s="97"/>
      <c r="K8" s="77"/>
      <c r="L8" s="77"/>
      <c r="M8" s="77"/>
      <c r="N8" s="77" t="s">
        <v>14</v>
      </c>
      <c r="O8" s="78"/>
      <c r="P8" s="28"/>
    </row>
    <row r="9" spans="1:16" s="3" customFormat="1" ht="13.5" customHeight="1" thickBot="1">
      <c r="B9" s="98"/>
      <c r="C9" s="99"/>
      <c r="K9" s="77"/>
      <c r="L9" s="77"/>
      <c r="M9" s="77"/>
      <c r="N9" s="77"/>
      <c r="O9" s="78"/>
      <c r="P9" s="28"/>
    </row>
    <row r="10" spans="1:16" s="3" customFormat="1" ht="12.75"/>
    <row r="11" spans="1:16" s="3" customFormat="1">
      <c r="A11" s="79" t="s">
        <v>2</v>
      </c>
      <c r="B11" s="80"/>
      <c r="C11" s="81"/>
      <c r="D11" s="81" t="s">
        <v>48</v>
      </c>
      <c r="E11" s="82"/>
      <c r="F11" s="83" t="s">
        <v>1</v>
      </c>
      <c r="G11" s="83"/>
      <c r="H11" s="84"/>
      <c r="I11" s="100"/>
      <c r="J11" s="101"/>
      <c r="K11" s="85"/>
      <c r="L11" s="79" t="s">
        <v>3</v>
      </c>
      <c r="M11" s="84"/>
      <c r="N11" s="100" t="s">
        <v>49</v>
      </c>
      <c r="O11" s="102"/>
      <c r="P11" s="101"/>
    </row>
    <row r="12" spans="1:16" s="3" customFormat="1" ht="12.75">
      <c r="A12" s="86"/>
      <c r="B12" s="86"/>
      <c r="C12" s="87"/>
      <c r="D12" s="88"/>
      <c r="E12" s="87"/>
      <c r="F12" s="87"/>
      <c r="G12" s="87"/>
      <c r="H12" s="87"/>
      <c r="I12" s="87"/>
      <c r="J12" s="86"/>
      <c r="K12" s="87"/>
      <c r="L12" s="87"/>
      <c r="M12" s="87"/>
      <c r="N12" s="88"/>
      <c r="O12" s="87"/>
      <c r="P12" s="87"/>
    </row>
    <row r="13" spans="1:16" s="3" customFormat="1" ht="12.75">
      <c r="A13" s="89" t="s">
        <v>17</v>
      </c>
      <c r="B13" s="90" t="s">
        <v>50</v>
      </c>
      <c r="C13" s="86"/>
      <c r="D13" s="91" t="s">
        <v>11</v>
      </c>
      <c r="E13" s="161">
        <v>27149</v>
      </c>
      <c r="F13" s="162"/>
      <c r="G13" s="162"/>
      <c r="H13" s="163"/>
      <c r="I13" s="79" t="s">
        <v>12</v>
      </c>
      <c r="J13" s="100" t="s">
        <v>51</v>
      </c>
      <c r="K13" s="102"/>
      <c r="L13" s="102"/>
      <c r="M13" s="101"/>
      <c r="N13" s="79" t="s">
        <v>13</v>
      </c>
      <c r="O13" s="100">
        <v>51</v>
      </c>
      <c r="P13" s="101"/>
    </row>
    <row r="14" spans="1:16" s="3" customFormat="1" ht="12.75">
      <c r="A14" s="89"/>
      <c r="B14" s="89"/>
      <c r="C14" s="86"/>
      <c r="D14" s="86"/>
      <c r="E14" s="92"/>
      <c r="F14" s="92"/>
      <c r="G14" s="92"/>
      <c r="H14" s="92"/>
      <c r="I14" s="86"/>
      <c r="J14" s="86"/>
      <c r="K14" s="86"/>
      <c r="L14" s="86"/>
      <c r="M14" s="86"/>
      <c r="N14" s="86"/>
      <c r="O14" s="86"/>
      <c r="P14" s="86"/>
    </row>
    <row r="15" spans="1:16" s="3" customFormat="1" ht="12.75">
      <c r="A15" s="89" t="s">
        <v>4</v>
      </c>
      <c r="B15" s="86"/>
      <c r="C15" s="108" t="s">
        <v>52</v>
      </c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10"/>
    </row>
    <row r="16" spans="1:16" s="3" customFormat="1" ht="12.75">
      <c r="A16" s="89" t="s">
        <v>6</v>
      </c>
      <c r="B16" s="86"/>
      <c r="C16" s="93">
        <v>2190</v>
      </c>
      <c r="D16" s="79" t="s">
        <v>5</v>
      </c>
      <c r="E16" s="108" t="s">
        <v>53</v>
      </c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10"/>
    </row>
    <row r="17" spans="1:18" s="3" customFormat="1" ht="12.75">
      <c r="A17" s="86"/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</row>
    <row r="18" spans="1:18" s="3" customFormat="1" ht="12.75">
      <c r="A18" s="89" t="s">
        <v>0</v>
      </c>
      <c r="B18" s="86"/>
      <c r="C18" s="89" t="s">
        <v>7</v>
      </c>
      <c r="D18" s="165">
        <v>323232130</v>
      </c>
      <c r="E18" s="166"/>
      <c r="F18" s="166"/>
      <c r="G18" s="166"/>
      <c r="H18" s="167"/>
      <c r="I18" s="103" t="s">
        <v>8</v>
      </c>
      <c r="J18" s="104"/>
      <c r="K18" s="165">
        <v>616708919</v>
      </c>
      <c r="L18" s="166"/>
      <c r="M18" s="167"/>
      <c r="N18" s="79" t="s">
        <v>9</v>
      </c>
      <c r="O18" s="100"/>
      <c r="P18" s="101"/>
    </row>
    <row r="19" spans="1:18" s="3" customFormat="1">
      <c r="A19" s="89" t="s">
        <v>10</v>
      </c>
      <c r="B19" s="86"/>
      <c r="C19" s="111" t="s">
        <v>54</v>
      </c>
      <c r="D19" s="102"/>
      <c r="E19" s="102"/>
      <c r="F19" s="102"/>
      <c r="G19" s="102"/>
      <c r="H19" s="101"/>
      <c r="I19" s="105" t="s">
        <v>45</v>
      </c>
      <c r="J19" s="106"/>
      <c r="K19" s="106"/>
      <c r="L19" s="107"/>
      <c r="M19" s="100" t="s">
        <v>55</v>
      </c>
      <c r="N19" s="102"/>
      <c r="O19" s="102"/>
      <c r="P19" s="101"/>
    </row>
    <row r="20" spans="1:18" s="3" customFormat="1" ht="12.75">
      <c r="D20" s="2"/>
      <c r="E20" s="2"/>
      <c r="F20" s="2"/>
      <c r="G20" s="2"/>
      <c r="H20" s="2"/>
      <c r="I20" s="11"/>
      <c r="J20" s="11"/>
      <c r="K20" s="2"/>
      <c r="L20" s="2"/>
      <c r="M20" s="2"/>
      <c r="N20" s="9"/>
      <c r="O20" s="2"/>
      <c r="P20" s="2"/>
    </row>
    <row r="21" spans="1:18" s="3" customFormat="1" ht="13.5" thickBot="1">
      <c r="A21" s="175"/>
      <c r="B21" s="175"/>
      <c r="C21" s="175"/>
      <c r="D21" s="175"/>
      <c r="E21" s="175"/>
      <c r="F21" s="175"/>
      <c r="G21" s="175"/>
      <c r="H21" s="175"/>
      <c r="I21" s="175"/>
      <c r="J21" s="175"/>
      <c r="K21" s="175"/>
      <c r="L21" s="175"/>
      <c r="M21" s="175"/>
      <c r="N21" s="175"/>
      <c r="O21" s="175"/>
      <c r="P21" s="175"/>
    </row>
    <row r="22" spans="1:18" s="3" customFormat="1">
      <c r="A22" s="119" t="s">
        <v>36</v>
      </c>
      <c r="B22" s="120"/>
      <c r="C22" s="120"/>
      <c r="D22" s="120"/>
      <c r="E22" s="120"/>
      <c r="F22" s="120"/>
      <c r="G22" s="120"/>
      <c r="H22" s="37"/>
      <c r="I22" s="121" t="s">
        <v>43</v>
      </c>
      <c r="J22" s="120"/>
      <c r="K22" s="120"/>
      <c r="L22" s="120"/>
      <c r="M22" s="120"/>
      <c r="N22" s="120"/>
      <c r="O22" s="120"/>
      <c r="P22" s="52"/>
    </row>
    <row r="23" spans="1:18">
      <c r="A23" s="30"/>
      <c r="B23" s="169"/>
      <c r="C23" s="169"/>
      <c r="D23" s="169"/>
      <c r="E23" s="169"/>
      <c r="F23" s="51"/>
      <c r="G23" s="51"/>
      <c r="H23" s="37"/>
      <c r="I23" s="116" t="s">
        <v>42</v>
      </c>
      <c r="J23" s="117"/>
      <c r="K23" s="117"/>
      <c r="L23" s="117"/>
      <c r="M23" s="117"/>
      <c r="N23" s="117"/>
      <c r="O23" s="117"/>
      <c r="P23" s="118"/>
    </row>
    <row r="24" spans="1:18">
      <c r="A24" s="34" t="s">
        <v>19</v>
      </c>
      <c r="B24" s="23"/>
      <c r="C24" s="23" t="s">
        <v>56</v>
      </c>
      <c r="D24" s="23"/>
      <c r="E24" s="24"/>
      <c r="F24" s="24"/>
      <c r="G24" s="24"/>
      <c r="H24" s="37"/>
      <c r="I24" s="34" t="s">
        <v>25</v>
      </c>
      <c r="J24" s="22" t="s">
        <v>64</v>
      </c>
      <c r="K24" s="23"/>
      <c r="L24" s="23"/>
      <c r="M24" s="23"/>
      <c r="N24" s="24"/>
      <c r="O24" s="24"/>
      <c r="P24" s="37"/>
      <c r="Q24" s="47"/>
    </row>
    <row r="25" spans="1:18">
      <c r="A25" s="35" t="s">
        <v>20</v>
      </c>
      <c r="B25" s="26"/>
      <c r="C25" s="26"/>
      <c r="D25" s="26" t="s">
        <v>57</v>
      </c>
      <c r="E25" s="27"/>
      <c r="F25" s="27"/>
      <c r="G25" s="27"/>
      <c r="H25" s="38"/>
      <c r="I25" s="35" t="s">
        <v>26</v>
      </c>
      <c r="J25" s="25" t="s">
        <v>65</v>
      </c>
      <c r="K25" s="26"/>
      <c r="L25" s="26"/>
      <c r="M25" s="26"/>
      <c r="N25" s="27"/>
      <c r="O25" s="27"/>
      <c r="P25" s="38"/>
      <c r="Q25" s="47"/>
    </row>
    <row r="26" spans="1:18">
      <c r="A26" s="35" t="s">
        <v>21</v>
      </c>
      <c r="B26" s="26"/>
      <c r="C26" s="26" t="s">
        <v>58</v>
      </c>
      <c r="D26" s="26"/>
      <c r="E26" s="27"/>
      <c r="F26" s="27"/>
      <c r="G26" s="27"/>
      <c r="H26" s="38"/>
      <c r="I26" s="35" t="s">
        <v>27</v>
      </c>
      <c r="J26" s="25" t="s">
        <v>66</v>
      </c>
      <c r="K26" s="26"/>
      <c r="L26" s="26"/>
      <c r="M26" s="26"/>
      <c r="N26" s="27"/>
      <c r="O26" s="27"/>
      <c r="P26" s="38"/>
      <c r="Q26" s="47"/>
    </row>
    <row r="27" spans="1:18">
      <c r="A27" s="35" t="s">
        <v>22</v>
      </c>
      <c r="B27" s="26"/>
      <c r="C27" s="26"/>
      <c r="D27" s="26" t="s">
        <v>59</v>
      </c>
      <c r="E27" s="27"/>
      <c r="F27" s="27"/>
      <c r="G27" s="27"/>
      <c r="H27" s="38"/>
      <c r="I27" s="35" t="s">
        <v>28</v>
      </c>
      <c r="J27" s="25" t="s">
        <v>67</v>
      </c>
      <c r="K27" s="26"/>
      <c r="L27" s="26"/>
      <c r="M27" s="26"/>
      <c r="N27" s="27"/>
      <c r="O27" s="27"/>
      <c r="P27" s="38"/>
      <c r="Q27" s="47"/>
    </row>
    <row r="28" spans="1:18" ht="15.75" thickBot="1">
      <c r="A28" s="35" t="s">
        <v>23</v>
      </c>
      <c r="B28" s="26"/>
      <c r="C28" s="26"/>
      <c r="D28" s="26">
        <v>171</v>
      </c>
      <c r="E28" s="27"/>
      <c r="F28" s="27"/>
      <c r="G28" s="27"/>
      <c r="H28" s="38"/>
      <c r="I28" s="20" t="s">
        <v>29</v>
      </c>
      <c r="J28" s="2"/>
      <c r="K28" s="2"/>
      <c r="L28" s="2"/>
      <c r="M28" s="2"/>
      <c r="N28" s="1"/>
      <c r="O28" s="1"/>
      <c r="P28" s="39"/>
      <c r="Q28" s="47"/>
    </row>
    <row r="29" spans="1:18" ht="15.75" thickBot="1">
      <c r="A29" s="35" t="s">
        <v>24</v>
      </c>
      <c r="B29" s="26"/>
      <c r="C29" s="26"/>
      <c r="D29" s="26">
        <v>60</v>
      </c>
      <c r="E29" s="27"/>
      <c r="F29" s="27"/>
      <c r="G29" s="27"/>
      <c r="H29" s="38"/>
      <c r="I29" s="29">
        <f>P30*O29</f>
        <v>0</v>
      </c>
      <c r="J29" s="6"/>
      <c r="K29" s="6"/>
      <c r="L29" s="6"/>
      <c r="M29" s="6"/>
      <c r="N29" s="7"/>
      <c r="O29" s="144"/>
      <c r="P29" s="145"/>
      <c r="R29" s="3"/>
    </row>
    <row r="30" spans="1:18" ht="15.75" thickBot="1">
      <c r="A30" s="20"/>
      <c r="B30" s="5"/>
      <c r="C30" s="5"/>
      <c r="D30" s="5"/>
      <c r="E30" s="8"/>
      <c r="F30" s="8"/>
      <c r="G30" s="8"/>
      <c r="H30" s="39"/>
      <c r="I30" s="21" t="s">
        <v>37</v>
      </c>
      <c r="J30" s="5" t="s">
        <v>44</v>
      </c>
      <c r="K30" s="5"/>
      <c r="L30" s="5" t="s">
        <v>68</v>
      </c>
      <c r="M30" s="5"/>
      <c r="N30" s="8"/>
      <c r="O30" s="8"/>
      <c r="P30" s="40"/>
      <c r="R30" s="3"/>
    </row>
    <row r="31" spans="1:18" ht="15.75" thickBot="1">
      <c r="A31" s="10"/>
      <c r="B31" s="2"/>
      <c r="C31" s="2"/>
      <c r="D31" s="2"/>
      <c r="E31" s="1"/>
      <c r="F31" s="2"/>
      <c r="G31" s="49"/>
      <c r="H31" s="50" t="str">
        <f>IF(OR(H24&gt;1,H25&gt;1,H26&gt;1,H27&gt;1,H28&gt;1,H29&gt;1,H30&gt;1,P24&gt;1,P25&gt;1,P26&gt;1,P27&gt;1,P28&gt;1,P30&gt;1),"chiffre 1 uniquement","")</f>
        <v/>
      </c>
      <c r="J31" s="10"/>
      <c r="K31" s="2"/>
      <c r="L31" s="2"/>
      <c r="M31" s="2"/>
      <c r="N31" s="17"/>
      <c r="O31" s="180"/>
      <c r="P31" s="180"/>
      <c r="Q31" s="3"/>
    </row>
    <row r="32" spans="1:18" ht="15.75" thickBot="1">
      <c r="A32" s="170" t="s">
        <v>30</v>
      </c>
      <c r="B32" s="171"/>
      <c r="C32" s="171"/>
      <c r="D32" s="171"/>
      <c r="E32" s="171"/>
      <c r="F32" s="171"/>
      <c r="G32" s="171"/>
      <c r="H32" s="171"/>
      <c r="I32" s="171"/>
      <c r="J32" s="171"/>
      <c r="K32" s="171"/>
      <c r="L32" s="171"/>
      <c r="M32" s="171"/>
      <c r="N32" s="171"/>
      <c r="O32" s="171"/>
      <c r="P32" s="172"/>
    </row>
    <row r="33" spans="1:17" ht="15.75" thickBot="1">
      <c r="A33" s="146" t="s">
        <v>31</v>
      </c>
      <c r="B33" s="147"/>
      <c r="C33" s="147"/>
      <c r="D33" s="147"/>
      <c r="E33" s="147"/>
      <c r="F33" s="147"/>
      <c r="G33" s="147"/>
      <c r="H33" s="147"/>
      <c r="I33" s="147"/>
      <c r="J33" s="147"/>
      <c r="K33" s="147"/>
      <c r="L33" s="147"/>
      <c r="M33" s="147"/>
      <c r="N33" s="147"/>
      <c r="O33" s="148"/>
      <c r="P33" s="54"/>
    </row>
    <row r="34" spans="1:17" ht="15.75" thickBot="1">
      <c r="A34" s="140" t="s">
        <v>39</v>
      </c>
      <c r="B34" s="141"/>
      <c r="C34" s="142"/>
      <c r="D34" s="63" t="s">
        <v>38</v>
      </c>
      <c r="E34" s="64"/>
      <c r="F34" s="140" t="s">
        <v>40</v>
      </c>
      <c r="G34" s="141"/>
      <c r="H34" s="141"/>
      <c r="I34" s="141"/>
      <c r="J34" s="142"/>
      <c r="K34" s="64"/>
      <c r="L34" s="140" t="s">
        <v>41</v>
      </c>
      <c r="M34" s="141"/>
      <c r="N34" s="141"/>
      <c r="O34" s="143"/>
      <c r="P34" s="38"/>
    </row>
    <row r="35" spans="1:17">
      <c r="A35" s="182">
        <v>43374</v>
      </c>
      <c r="B35" s="123"/>
      <c r="C35" s="124"/>
      <c r="D35" s="59"/>
      <c r="E35" s="41"/>
      <c r="F35" s="122" t="s">
        <v>62</v>
      </c>
      <c r="G35" s="123"/>
      <c r="H35" s="123"/>
      <c r="I35" s="123"/>
      <c r="J35" s="124"/>
      <c r="K35" s="41"/>
      <c r="L35" s="122"/>
      <c r="M35" s="123"/>
      <c r="N35" s="123"/>
      <c r="O35" s="124"/>
      <c r="P35" s="38"/>
    </row>
    <row r="36" spans="1:17">
      <c r="A36" s="125"/>
      <c r="B36" s="126"/>
      <c r="C36" s="127"/>
      <c r="D36" s="33"/>
      <c r="E36" s="38"/>
      <c r="F36" s="125"/>
      <c r="G36" s="126"/>
      <c r="H36" s="126"/>
      <c r="I36" s="126"/>
      <c r="J36" s="127"/>
      <c r="K36" s="41"/>
      <c r="L36" s="125"/>
      <c r="M36" s="126"/>
      <c r="N36" s="126"/>
      <c r="O36" s="127"/>
      <c r="P36" s="38"/>
    </row>
    <row r="37" spans="1:17" ht="15.75" thickBot="1">
      <c r="A37" s="128"/>
      <c r="B37" s="129"/>
      <c r="C37" s="130"/>
      <c r="D37" s="65"/>
      <c r="E37" s="66"/>
      <c r="F37" s="128"/>
      <c r="G37" s="129"/>
      <c r="H37" s="129"/>
      <c r="I37" s="129"/>
      <c r="J37" s="130"/>
      <c r="K37" s="66"/>
      <c r="L37" s="128"/>
      <c r="M37" s="129"/>
      <c r="N37" s="129"/>
      <c r="O37" s="130"/>
      <c r="P37" s="38"/>
    </row>
    <row r="38" spans="1:17" ht="15.75" thickBot="1">
      <c r="A38" s="138" t="s">
        <v>32</v>
      </c>
      <c r="B38" s="135"/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6"/>
      <c r="P38" s="54"/>
    </row>
    <row r="39" spans="1:17" ht="15.75" thickBot="1">
      <c r="A39" s="134" t="s">
        <v>39</v>
      </c>
      <c r="B39" s="135"/>
      <c r="C39" s="136"/>
      <c r="D39" s="62" t="s">
        <v>38</v>
      </c>
      <c r="E39" s="64"/>
      <c r="F39" s="134" t="s">
        <v>40</v>
      </c>
      <c r="G39" s="135"/>
      <c r="H39" s="135"/>
      <c r="I39" s="135"/>
      <c r="J39" s="136"/>
      <c r="K39" s="64"/>
      <c r="L39" s="134" t="s">
        <v>41</v>
      </c>
      <c r="M39" s="135"/>
      <c r="N39" s="135"/>
      <c r="O39" s="137"/>
      <c r="P39" s="38"/>
    </row>
    <row r="40" spans="1:17">
      <c r="A40" s="182">
        <v>43556</v>
      </c>
      <c r="B40" s="123"/>
      <c r="C40" s="124"/>
      <c r="D40" s="59"/>
      <c r="E40" s="41"/>
      <c r="F40" s="122" t="s">
        <v>60</v>
      </c>
      <c r="G40" s="123"/>
      <c r="H40" s="123"/>
      <c r="I40" s="123"/>
      <c r="J40" s="124"/>
      <c r="K40" s="41"/>
      <c r="L40" s="122" t="s">
        <v>61</v>
      </c>
      <c r="M40" s="123"/>
      <c r="N40" s="123"/>
      <c r="O40" s="124"/>
      <c r="P40" s="38"/>
    </row>
    <row r="41" spans="1:17">
      <c r="A41" s="125"/>
      <c r="B41" s="126"/>
      <c r="C41" s="127"/>
      <c r="D41" s="33"/>
      <c r="E41" s="38"/>
      <c r="F41" s="125"/>
      <c r="G41" s="126"/>
      <c r="H41" s="126"/>
      <c r="I41" s="126"/>
      <c r="J41" s="127"/>
      <c r="K41" s="41"/>
      <c r="L41" s="125"/>
      <c r="M41" s="126"/>
      <c r="N41" s="126"/>
      <c r="O41" s="127"/>
      <c r="P41" s="38"/>
    </row>
    <row r="42" spans="1:17" ht="15.75" thickBot="1">
      <c r="A42" s="128"/>
      <c r="B42" s="129"/>
      <c r="C42" s="130"/>
      <c r="D42" s="65"/>
      <c r="E42" s="66"/>
      <c r="F42" s="128"/>
      <c r="G42" s="129"/>
      <c r="H42" s="129"/>
      <c r="I42" s="129"/>
      <c r="J42" s="130"/>
      <c r="K42" s="66"/>
      <c r="L42" s="128"/>
      <c r="M42" s="129"/>
      <c r="N42" s="129"/>
      <c r="O42" s="130"/>
      <c r="P42" s="38"/>
    </row>
    <row r="43" spans="1:17" ht="15.75" thickBot="1">
      <c r="A43" s="139" t="s">
        <v>33</v>
      </c>
      <c r="B43" s="132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  <c r="N43" s="132"/>
      <c r="O43" s="133"/>
      <c r="P43" s="54"/>
    </row>
    <row r="44" spans="1:17" ht="15.75" thickBot="1">
      <c r="A44" s="131" t="s">
        <v>39</v>
      </c>
      <c r="B44" s="132"/>
      <c r="C44" s="133"/>
      <c r="D44" s="61" t="s">
        <v>38</v>
      </c>
      <c r="E44" s="64"/>
      <c r="F44" s="131" t="s">
        <v>40</v>
      </c>
      <c r="G44" s="132"/>
      <c r="H44" s="132"/>
      <c r="I44" s="132"/>
      <c r="J44" s="133"/>
      <c r="K44" s="64"/>
      <c r="L44" s="131" t="s">
        <v>41</v>
      </c>
      <c r="M44" s="132"/>
      <c r="N44" s="132"/>
      <c r="O44" s="133"/>
      <c r="P44" s="60"/>
    </row>
    <row r="45" spans="1:17">
      <c r="A45" s="182">
        <v>43709</v>
      </c>
      <c r="B45" s="123"/>
      <c r="C45" s="124"/>
      <c r="D45" s="59"/>
      <c r="E45" s="41"/>
      <c r="F45" s="122" t="s">
        <v>63</v>
      </c>
      <c r="G45" s="123"/>
      <c r="H45" s="123"/>
      <c r="I45" s="123"/>
      <c r="J45" s="124"/>
      <c r="K45" s="41"/>
      <c r="L45" s="122"/>
      <c r="M45" s="123"/>
      <c r="N45" s="123"/>
      <c r="O45" s="124"/>
      <c r="P45" s="38"/>
    </row>
    <row r="46" spans="1:17">
      <c r="A46" s="125"/>
      <c r="B46" s="126"/>
      <c r="C46" s="127"/>
      <c r="D46" s="33"/>
      <c r="E46" s="38"/>
      <c r="F46" s="125"/>
      <c r="G46" s="126"/>
      <c r="H46" s="126"/>
      <c r="I46" s="126"/>
      <c r="J46" s="127"/>
      <c r="K46" s="41"/>
      <c r="L46" s="125"/>
      <c r="M46" s="126"/>
      <c r="N46" s="126"/>
      <c r="O46" s="127"/>
      <c r="P46" s="38"/>
    </row>
    <row r="47" spans="1:17" ht="12.75" customHeight="1" thickBot="1">
      <c r="A47" s="112"/>
      <c r="B47" s="113"/>
      <c r="C47" s="114"/>
      <c r="D47" s="75"/>
      <c r="E47" s="76"/>
      <c r="F47" s="112"/>
      <c r="G47" s="113"/>
      <c r="H47" s="113"/>
      <c r="I47" s="113"/>
      <c r="J47" s="114"/>
      <c r="K47" s="76"/>
      <c r="L47" s="112"/>
      <c r="M47" s="113"/>
      <c r="N47" s="113"/>
      <c r="O47" s="115"/>
      <c r="P47" s="67"/>
    </row>
    <row r="48" spans="1:17" s="12" customFormat="1" ht="13.5" customHeight="1">
      <c r="A48" s="68" t="e">
        <f>D34*E34+D35*E35+D36*E36+D37*E37+D38*E38+D39*E39+D41*E41+D42*E42+D43*E43+D44*E44+D46*E46+D47*E47</f>
        <v>#VALUE!</v>
      </c>
      <c r="C48" s="69" t="str">
        <f>IF(OR(E34&gt;1,E35&gt;1,E36&gt;1,E37&gt;1,E38&gt;1,E39&gt;1,E41&gt;1,E42&gt;1,E43&gt;1,E44&gt;1,E46&gt;1),"chiffre 1 uniquement","")</f>
        <v/>
      </c>
      <c r="D48" s="70"/>
      <c r="E48" s="71">
        <f>SUM(E34:E46)</f>
        <v>0</v>
      </c>
      <c r="F48" s="179">
        <f>J34*K34+J35*K35+J36*K36+J37*K37+J38*K38+J39*K39+J41*K41+J42*K42+J43*K43+J44*K44+J46*K46+J47*K47</f>
        <v>0</v>
      </c>
      <c r="G48" s="179"/>
      <c r="H48" s="69" t="str">
        <f>IF(OR(K34&gt;1,K35&gt;1,K36&gt;1,K37&gt;1,K38&gt;1,K39&gt;1,K41&gt;1,K42&gt;1,K43&gt;1,K44&gt;1,K46&gt;1),"chiffre 1 uniquement","")</f>
        <v/>
      </c>
      <c r="I48" s="69"/>
      <c r="J48" s="69"/>
      <c r="K48" s="72">
        <f>SUM(K34:K47)</f>
        <v>0</v>
      </c>
      <c r="L48" s="68">
        <f>O34*P34+O35*P35+O36*P36+O37*P37+O38*P38+O39*P39+O41*P41+O42*P42+O43*P43+O44*P44+O46*P46+O47*P47</f>
        <v>0</v>
      </c>
      <c r="M48" s="73"/>
      <c r="N48" s="18"/>
      <c r="O48" s="74"/>
      <c r="P48" s="43">
        <f>SUM(P34:P47)</f>
        <v>0</v>
      </c>
      <c r="Q48" s="42"/>
    </row>
    <row r="49" spans="1:16" s="15" customFormat="1">
      <c r="A49" s="14"/>
      <c r="B49" s="14"/>
      <c r="C49" s="14"/>
      <c r="D49" s="13"/>
      <c r="F49" s="14"/>
      <c r="G49" s="14"/>
      <c r="H49" s="14"/>
      <c r="I49" s="36"/>
      <c r="K49" s="176"/>
      <c r="L49" s="176"/>
      <c r="M49" s="177"/>
      <c r="N49" s="178"/>
      <c r="O49" s="178"/>
      <c r="P49" s="178"/>
    </row>
    <row r="50" spans="1:16" s="15" customFormat="1" ht="10.5" customHeight="1">
      <c r="A50" s="14"/>
      <c r="B50" s="14"/>
      <c r="C50" s="14"/>
      <c r="D50" s="13"/>
      <c r="F50" s="14"/>
      <c r="G50" s="14"/>
      <c r="H50" s="14"/>
      <c r="I50" s="14"/>
      <c r="J50" s="13"/>
      <c r="K50" s="14"/>
      <c r="L50" s="14"/>
      <c r="M50" s="14"/>
      <c r="N50" s="14"/>
      <c r="O50" s="13"/>
      <c r="P50" s="14"/>
    </row>
    <row r="51" spans="1:16" ht="18.75" customHeight="1">
      <c r="A51" s="181"/>
      <c r="B51" s="181"/>
      <c r="C51" s="181"/>
      <c r="D51" s="181"/>
      <c r="E51" s="181"/>
      <c r="F51" s="181"/>
      <c r="G51" s="181"/>
      <c r="H51" s="181"/>
      <c r="I51" s="181"/>
      <c r="J51" s="181"/>
      <c r="K51" s="181"/>
      <c r="L51" s="181"/>
      <c r="M51" s="181"/>
      <c r="N51" s="168"/>
      <c r="O51" s="168"/>
      <c r="P51" s="2"/>
    </row>
    <row r="52" spans="1:16">
      <c r="L52" s="3"/>
      <c r="M52" s="58"/>
      <c r="N52" s="3"/>
      <c r="O52" s="3"/>
      <c r="P52" s="48"/>
    </row>
    <row r="53" spans="1:16">
      <c r="C53" s="57"/>
      <c r="D53" s="151"/>
      <c r="E53" s="151"/>
      <c r="F53" s="152"/>
      <c r="G53" s="152"/>
      <c r="H53" s="152"/>
      <c r="I53" s="152"/>
      <c r="J53" s="152"/>
      <c r="K53" s="151"/>
      <c r="L53" s="151"/>
      <c r="M53" s="151"/>
      <c r="N53" s="164"/>
      <c r="O53" s="164"/>
      <c r="P53" s="164"/>
    </row>
    <row r="54" spans="1:16" ht="10.5" customHeight="1">
      <c r="L54" s="3"/>
      <c r="M54" s="3"/>
      <c r="N54" s="3"/>
      <c r="O54" s="3"/>
      <c r="P54" s="3"/>
    </row>
    <row r="55" spans="1:16" s="3" customFormat="1" ht="12.75">
      <c r="A55" s="44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</row>
    <row r="56" spans="1:16" s="3" customFormat="1" ht="12.75">
      <c r="A56" s="44"/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</row>
    <row r="57" spans="1:16" ht="11.25" customHeight="1">
      <c r="L57" s="3"/>
      <c r="M57" s="3"/>
      <c r="N57" s="3"/>
      <c r="O57" s="3"/>
      <c r="P57" s="3"/>
    </row>
    <row r="58" spans="1:16">
      <c r="C58" s="174"/>
      <c r="D58" s="174"/>
      <c r="E58" s="174"/>
      <c r="F58" s="174"/>
      <c r="I58" s="173"/>
      <c r="J58" s="151"/>
      <c r="K58" s="55"/>
      <c r="L58" s="56"/>
      <c r="M58" s="56"/>
      <c r="N58" s="56"/>
      <c r="O58" s="56"/>
      <c r="P58" s="56"/>
    </row>
    <row r="59" spans="1:16">
      <c r="A59" s="32"/>
      <c r="K59" s="55"/>
      <c r="L59" s="55"/>
      <c r="M59" s="56"/>
      <c r="N59" s="55"/>
      <c r="O59" s="55"/>
      <c r="P59" s="55"/>
    </row>
    <row r="60" spans="1:16">
      <c r="A60" s="32"/>
      <c r="K60" s="55"/>
      <c r="L60" s="55"/>
      <c r="M60" s="55"/>
      <c r="N60" s="55"/>
      <c r="O60" s="55"/>
      <c r="P60" s="55"/>
    </row>
    <row r="61" spans="1:16">
      <c r="A61" s="32"/>
    </row>
    <row r="62" spans="1:16">
      <c r="A62" s="32"/>
    </row>
    <row r="63" spans="1:16">
      <c r="A63" s="32"/>
    </row>
    <row r="64" spans="1:16">
      <c r="C64" s="45"/>
    </row>
    <row r="65" spans="3:8" ht="8.25" customHeight="1"/>
    <row r="69" spans="3:8" ht="15.75">
      <c r="E69" s="19"/>
      <c r="F69" s="45"/>
      <c r="G69" s="45"/>
      <c r="H69" s="45"/>
    </row>
    <row r="74" spans="3:8" ht="12.75" customHeight="1"/>
    <row r="75" spans="3:8" ht="15.75">
      <c r="C75" s="19"/>
    </row>
    <row r="76" spans="3:8" ht="7.5" customHeight="1"/>
    <row r="82" spans="3:3" ht="11.25" customHeight="1"/>
    <row r="84" spans="3:3" ht="11.25" customHeight="1"/>
    <row r="85" spans="3:3" ht="15.75">
      <c r="C85" s="19"/>
    </row>
    <row r="86" spans="3:3" ht="9" customHeight="1">
      <c r="C86" s="19"/>
    </row>
    <row r="90" spans="3:3" ht="10.5" customHeight="1"/>
    <row r="91" spans="3:3" ht="15.75">
      <c r="C91" s="19"/>
    </row>
    <row r="92" spans="3:3" ht="10.5" customHeight="1"/>
    <row r="95" spans="3:3" ht="10.5" customHeight="1"/>
    <row r="102" spans="1:16" ht="10.5" customHeight="1"/>
    <row r="103" spans="1:16">
      <c r="C103" s="46"/>
    </row>
    <row r="104" spans="1:16">
      <c r="C104" s="46"/>
    </row>
    <row r="105" spans="1:16">
      <c r="C105" s="46"/>
    </row>
    <row r="107" spans="1:16">
      <c r="A107" s="149"/>
      <c r="B107" s="149"/>
      <c r="C107" s="149"/>
      <c r="D107" s="149"/>
      <c r="E107" s="149"/>
      <c r="F107" s="149"/>
      <c r="G107" s="149"/>
      <c r="H107" s="149"/>
      <c r="I107" s="149"/>
      <c r="J107" s="149"/>
      <c r="K107" s="149"/>
      <c r="L107" s="149"/>
      <c r="M107" s="149"/>
      <c r="N107" s="149"/>
      <c r="O107" s="149"/>
      <c r="P107" s="149"/>
    </row>
    <row r="108" spans="1:16" ht="9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>
      <c r="A109" s="150"/>
      <c r="B109" s="150"/>
      <c r="C109" s="150"/>
      <c r="D109" s="150"/>
      <c r="E109" s="150"/>
      <c r="F109" s="150"/>
      <c r="G109" s="150"/>
      <c r="H109" s="150"/>
      <c r="I109" s="150"/>
      <c r="J109" s="150"/>
      <c r="K109" s="150"/>
      <c r="L109" s="150"/>
      <c r="M109" s="150"/>
      <c r="N109" s="150"/>
      <c r="O109" s="150"/>
      <c r="P109" s="150"/>
    </row>
    <row r="110" spans="1:16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>
      <c r="A111" s="1"/>
      <c r="B111" s="1"/>
      <c r="C111" s="1"/>
      <c r="D111" s="1"/>
      <c r="E111" s="1"/>
      <c r="F111" s="1"/>
      <c r="G111" s="152"/>
      <c r="H111" s="152"/>
      <c r="I111" s="152"/>
      <c r="J111" s="152"/>
      <c r="K111" s="152"/>
      <c r="L111" s="152"/>
      <c r="M111" s="152"/>
      <c r="N111" s="152"/>
      <c r="O111" s="152"/>
      <c r="P111" s="1"/>
    </row>
    <row r="112" spans="1:16">
      <c r="A112" s="1"/>
      <c r="B112" s="1"/>
      <c r="C112" s="1"/>
      <c r="D112" s="152"/>
      <c r="E112" s="152"/>
      <c r="F112" s="152"/>
      <c r="G112" s="152"/>
      <c r="H112" s="152"/>
      <c r="I112" s="152"/>
      <c r="J112" s="151"/>
      <c r="K112" s="151"/>
      <c r="L112" s="152"/>
      <c r="M112" s="152"/>
      <c r="N112" s="152"/>
      <c r="O112" s="152"/>
      <c r="P112" s="1"/>
    </row>
    <row r="113" spans="1:16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55"/>
      <c r="N113" s="1"/>
      <c r="O113" s="1"/>
      <c r="P113" s="1"/>
    </row>
    <row r="114" spans="1:16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>
      <c r="A120" s="1"/>
      <c r="B120" s="1"/>
      <c r="C120" s="151"/>
      <c r="D120" s="151"/>
      <c r="E120" s="151"/>
      <c r="F120" s="151"/>
      <c r="G120" s="151"/>
      <c r="H120" s="151"/>
      <c r="I120" s="1"/>
      <c r="J120" s="151"/>
      <c r="K120" s="151"/>
      <c r="L120" s="151"/>
      <c r="M120" s="151"/>
      <c r="N120" s="151"/>
      <c r="O120" s="151"/>
      <c r="P120" s="1"/>
    </row>
    <row r="121" spans="1:16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</sheetData>
  <mergeCells count="88">
    <mergeCell ref="I58:J58"/>
    <mergeCell ref="C58:F58"/>
    <mergeCell ref="A21:P21"/>
    <mergeCell ref="K49:L49"/>
    <mergeCell ref="M49:P49"/>
    <mergeCell ref="F48:G48"/>
    <mergeCell ref="O31:P31"/>
    <mergeCell ref="A51:M51"/>
    <mergeCell ref="F53:J53"/>
    <mergeCell ref="K53:M53"/>
    <mergeCell ref="N53:P53"/>
    <mergeCell ref="D18:H18"/>
    <mergeCell ref="K18:M18"/>
    <mergeCell ref="O18:P18"/>
    <mergeCell ref="N51:O51"/>
    <mergeCell ref="B23:E23"/>
    <mergeCell ref="A32:P32"/>
    <mergeCell ref="D53:E53"/>
    <mergeCell ref="A36:C36"/>
    <mergeCell ref="C1:P1"/>
    <mergeCell ref="C2:P2"/>
    <mergeCell ref="C3:P3"/>
    <mergeCell ref="C15:P15"/>
    <mergeCell ref="O5:P5"/>
    <mergeCell ref="O6:P6"/>
    <mergeCell ref="O13:P13"/>
    <mergeCell ref="J13:M13"/>
    <mergeCell ref="K7:P7"/>
    <mergeCell ref="E13:H13"/>
    <mergeCell ref="A107:P107"/>
    <mergeCell ref="A109:P109"/>
    <mergeCell ref="C120:H120"/>
    <mergeCell ref="J120:O120"/>
    <mergeCell ref="G111:O111"/>
    <mergeCell ref="D112:I112"/>
    <mergeCell ref="L112:M112"/>
    <mergeCell ref="N112:O112"/>
    <mergeCell ref="J112:K112"/>
    <mergeCell ref="A37:C37"/>
    <mergeCell ref="L35:O35"/>
    <mergeCell ref="L36:O36"/>
    <mergeCell ref="L37:O37"/>
    <mergeCell ref="O29:P29"/>
    <mergeCell ref="A33:O33"/>
    <mergeCell ref="A38:O38"/>
    <mergeCell ref="A43:O43"/>
    <mergeCell ref="F34:J34"/>
    <mergeCell ref="L34:O34"/>
    <mergeCell ref="A34:C34"/>
    <mergeCell ref="A35:C35"/>
    <mergeCell ref="F35:J35"/>
    <mergeCell ref="F36:J36"/>
    <mergeCell ref="F37:J37"/>
    <mergeCell ref="A39:C39"/>
    <mergeCell ref="F39:J39"/>
    <mergeCell ref="L39:O39"/>
    <mergeCell ref="A40:C40"/>
    <mergeCell ref="F40:J40"/>
    <mergeCell ref="L40:O40"/>
    <mergeCell ref="A41:C41"/>
    <mergeCell ref="F41:J41"/>
    <mergeCell ref="L41:O41"/>
    <mergeCell ref="F46:J46"/>
    <mergeCell ref="L46:O46"/>
    <mergeCell ref="A42:C42"/>
    <mergeCell ref="F42:J42"/>
    <mergeCell ref="L42:O42"/>
    <mergeCell ref="A44:C44"/>
    <mergeCell ref="F44:J44"/>
    <mergeCell ref="L44:O44"/>
    <mergeCell ref="A47:C47"/>
    <mergeCell ref="F47:J47"/>
    <mergeCell ref="L47:O47"/>
    <mergeCell ref="I23:P23"/>
    <mergeCell ref="A22:G22"/>
    <mergeCell ref="I22:O22"/>
    <mergeCell ref="A45:C45"/>
    <mergeCell ref="F45:J45"/>
    <mergeCell ref="L45:O45"/>
    <mergeCell ref="A46:C46"/>
    <mergeCell ref="B5:C9"/>
    <mergeCell ref="I11:J11"/>
    <mergeCell ref="N11:P11"/>
    <mergeCell ref="I18:J18"/>
    <mergeCell ref="I19:L19"/>
    <mergeCell ref="E16:P16"/>
    <mergeCell ref="C19:H19"/>
    <mergeCell ref="M19:P19"/>
  </mergeCells>
  <phoneticPr fontId="0" type="noConversion"/>
  <hyperlinks>
    <hyperlink ref="G6" r:id="rId1"/>
    <hyperlink ref="C19" r:id="rId2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pulsar</dc:creator>
  <cp:lastModifiedBy>benjamin</cp:lastModifiedBy>
  <cp:lastPrinted>2018-06-29T19:23:54Z</cp:lastPrinted>
  <dcterms:created xsi:type="dcterms:W3CDTF">2011-08-10T06:15:47Z</dcterms:created>
  <dcterms:modified xsi:type="dcterms:W3CDTF">2018-07-03T20:56:37Z</dcterms:modified>
</cp:coreProperties>
</file>